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Dropbox AF Bari\Dropbox\Alliance Française Bari\Amm. e Gestione attività\2024\CERTIFICAZIONI\Modelli\"/>
    </mc:Choice>
  </mc:AlternateContent>
  <xr:revisionPtr revIDLastSave="0" documentId="13_ncr:1_{A88AC6D5-29E7-496C-86DB-7F93C7CA3BFB}" xr6:coauthVersionLast="47" xr6:coauthVersionMax="47" xr10:uidLastSave="{00000000-0000-0000-0000-000000000000}"/>
  <bookViews>
    <workbookView xWindow="-120" yWindow="-120" windowWidth="29040" windowHeight="15720" xr2:uid="{3824F108-8F55-4ECB-A8DC-D47A8AB47C2C}"/>
  </bookViews>
  <sheets>
    <sheet name="ELENCO ISCRITTI" sheetId="1" r:id="rId1"/>
    <sheet name="IMPORTO DA CORRISPONDERE" sheetId="6" r:id="rId2"/>
  </sheets>
  <definedNames>
    <definedName name="_xlnm._FilterDatabase" localSheetId="0" hidden="1">'ELENCO ISCRITTI'!$A$4:$L$4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6" l="1"/>
  <c r="B4" i="6"/>
  <c r="C4" i="6" s="1"/>
  <c r="B3" i="6"/>
  <c r="C3" i="6" s="1"/>
  <c r="B2" i="6"/>
  <c r="B5" i="6" l="1"/>
  <c r="C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 di Microsoft Office</author>
    <author>notebook</author>
  </authors>
  <commentList>
    <comment ref="B4" authorId="0" shapeId="0" xr:uid="{49332352-2825-EA4F-BDC9-9121FDE72894}">
      <text>
        <r>
          <rPr>
            <b/>
            <sz val="10"/>
            <color rgb="FF000000"/>
            <rFont val="Tahoma"/>
            <family val="2"/>
          </rPr>
          <t>UTILIZZARE IL MENU ATENDINA PREVISTO</t>
        </r>
      </text>
    </comment>
    <comment ref="F4" authorId="1" shapeId="0" xr:uid="{956CBB00-2F44-492F-A4F4-3D1C91AD7762}">
      <text>
        <r>
          <rPr>
            <b/>
            <sz val="10"/>
            <color indexed="81"/>
            <rFont val="Tahoma"/>
            <family val="2"/>
          </rPr>
          <t>INSERIRE IL NOMINATIVO COSI' COME APPARE SUL DOCUMENTO D'IDENTITA'</t>
        </r>
      </text>
    </comment>
    <comment ref="M5" authorId="1" shapeId="0" xr:uid="{18C2E7AA-EFCD-4EF1-B51F-E1086F1FD567}">
      <text>
        <r>
          <rPr>
            <b/>
            <sz val="10"/>
            <color indexed="81"/>
            <rFont val="Tahoma"/>
            <family val="2"/>
          </rPr>
          <t>RIGA ESEMPLIFICATIVA.DA CANCELLARE E COMPILARE.
LE RIGHE SUCCESSIVE SARANNO GENERATE AUTOMATICAMENTE INSERENDO I NUMERI SUCCESSIVI</t>
        </r>
      </text>
    </comment>
  </commentList>
</comments>
</file>

<file path=xl/sharedStrings.xml><?xml version="1.0" encoding="utf-8"?>
<sst xmlns="http://schemas.openxmlformats.org/spreadsheetml/2006/main" count="32" uniqueCount="31">
  <si>
    <t>A1</t>
  </si>
  <si>
    <t>A2</t>
  </si>
  <si>
    <t>N.</t>
  </si>
  <si>
    <t>Istituto Scolastico:</t>
  </si>
  <si>
    <t>Sessione</t>
  </si>
  <si>
    <t>N. CANDIDATO (per chi ha già sostenuto un esame DELF/DALF)</t>
  </si>
  <si>
    <t>M</t>
  </si>
  <si>
    <t>SESSO
F/M</t>
  </si>
  <si>
    <t>039080XXXXXX</t>
  </si>
  <si>
    <t>BIANCHI</t>
  </si>
  <si>
    <t>DATA DI NASCITA</t>
  </si>
  <si>
    <t>NAZIONE DI NASCITA</t>
  </si>
  <si>
    <t>ITALIA</t>
  </si>
  <si>
    <t xml:space="preserve">COGNOME </t>
  </si>
  <si>
    <t>Francesco Carlo</t>
  </si>
  <si>
    <t>CITTÀ E PROVINCIA DI NASCITA</t>
  </si>
  <si>
    <t>BARI (BA)</t>
  </si>
  <si>
    <t>ITALIANA</t>
  </si>
  <si>
    <t>LINGUA MADRE</t>
  </si>
  <si>
    <t>ITALIANO</t>
  </si>
  <si>
    <t xml:space="preserve">NOME
(Soltanto le iniziali in maiuscolo) </t>
  </si>
  <si>
    <t>LIVELLO</t>
  </si>
  <si>
    <t>NAZIONALITÀ N. 1</t>
  </si>
  <si>
    <t>NAZIONALITÀ N. 2</t>
  </si>
  <si>
    <t>LIVELLI</t>
  </si>
  <si>
    <t>NUMERO ISCRITTI</t>
  </si>
  <si>
    <t>IMPORTO</t>
  </si>
  <si>
    <t>TOTALI</t>
  </si>
  <si>
    <t>ESIGENZE SPECIFICHE 
(ES. BES-DSA ECC..)</t>
  </si>
  <si>
    <t>BES</t>
  </si>
  <si>
    <t>A1.1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</si>
</sst>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164" fontId="6" fillId="5" borderId="19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18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6CA0A7-9EE0-4438-BF10-C5B134F96048}" name="Tabella1" displayName="Tabella1" ref="A4:M5" totalsRowShown="0" headerRowDxfId="17" dataDxfId="15" headerRowBorderDxfId="16" tableBorderDxfId="14" totalsRowBorderDxfId="13">
  <autoFilter ref="A4:M5" xr:uid="{306CA0A7-9EE0-4438-BF10-C5B134F96048}"/>
  <tableColumns count="13">
    <tableColumn id="1" xr3:uid="{51BA8A26-1780-49C5-BF48-1848007A45E4}" name="N." dataDxfId="12"/>
    <tableColumn id="17" xr3:uid="{4E0EE3AC-ADB6-46B4-BFBD-7A752E31548A}" name="LIVELLO" dataDxfId="11"/>
    <tableColumn id="2" xr3:uid="{14B2EFF8-C03E-434F-9328-FCAD4EC460FB}" name="N. CANDIDATO (per chi ha già sostenuto un esame DELF/DALF)" dataDxfId="10"/>
    <tableColumn id="3" xr3:uid="{3B56569E-C904-4BB5-95C2-C46244C9BAB3}" name="SESSO_x000a_F/M" dataDxfId="9"/>
    <tableColumn id="4" xr3:uid="{5E97CF35-F00E-438C-A2AE-9D9E650F32E5}" name="COGNOME " dataDxfId="8"/>
    <tableColumn id="5" xr3:uid="{B5CFCDEF-AD4D-4FF5-B7B2-068F384E3490}" name="NOME_x000a_(Soltanto le iniziali in maiuscolo) " dataDxfId="7"/>
    <tableColumn id="6" xr3:uid="{CE04296B-70B2-414E-BE9B-FC3A15578A20}" name="DATA DI NASCITA" dataDxfId="6"/>
    <tableColumn id="15" xr3:uid="{54AB6491-7D7F-44EC-B0FA-73BE6C412EFA}" name="NAZIONE DI NASCITA" dataDxfId="5"/>
    <tableColumn id="7" xr3:uid="{E25C5C13-5216-48BC-AAB2-C501D1FDEB2A}" name="CITTÀ E PROVINCIA DI NASCITA" dataDxfId="4"/>
    <tableColumn id="9" xr3:uid="{4301B5B3-3CD3-48B9-8616-A95F7C7B42F2}" name="NAZIONALITÀ N. 1" dataDxfId="3"/>
    <tableColumn id="18" xr3:uid="{4094178A-06D5-405F-81F6-C68A46E80689}" name="NAZIONALITÀ N. 2" dataDxfId="2"/>
    <tableColumn id="10" xr3:uid="{057627FB-C649-481E-8A9B-E3788692516E}" name="LINGUA MADRE" dataDxfId="1"/>
    <tableColumn id="8" xr3:uid="{0DD96754-94F8-4CE5-A974-F3528389AF70}" name="ESIGENZE SPECIFICHE _x000a_(ES. BES-DSA ECC..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2B3F-47EF-43DC-98CD-E64212B88142}">
  <sheetPr>
    <tabColor rgb="FFFFC000"/>
    <pageSetUpPr fitToPage="1"/>
  </sheetPr>
  <dimension ref="A1:M160"/>
  <sheetViews>
    <sheetView tabSelected="1" zoomScale="70" zoomScaleNormal="70" workbookViewId="0">
      <selection activeCell="H7" sqref="H7"/>
    </sheetView>
  </sheetViews>
  <sheetFormatPr defaultColWidth="8.7109375" defaultRowHeight="19.149999999999999" customHeight="1" x14ac:dyDescent="0.25"/>
  <cols>
    <col min="1" max="1" width="8.7109375" style="1"/>
    <col min="2" max="2" width="23.7109375" style="1" customWidth="1"/>
    <col min="3" max="3" width="37.42578125" style="1" customWidth="1"/>
    <col min="4" max="5" width="23.7109375" style="1" customWidth="1"/>
    <col min="6" max="6" width="27.5703125" style="1" customWidth="1"/>
    <col min="7" max="7" width="23.7109375" style="1" customWidth="1"/>
    <col min="8" max="8" width="28.42578125" style="1" customWidth="1"/>
    <col min="9" max="9" width="23" style="1" customWidth="1"/>
    <col min="10" max="10" width="24.42578125" style="1" customWidth="1"/>
    <col min="11" max="11" width="24.28515625" style="1" customWidth="1"/>
    <col min="12" max="12" width="27.140625" style="1" customWidth="1"/>
    <col min="13" max="13" width="28.28515625" style="1" customWidth="1"/>
    <col min="14" max="16384" width="8.7109375" style="1"/>
  </cols>
  <sheetData>
    <row r="1" spans="1:13" ht="37.15" customHeight="1" thickBot="1" x14ac:dyDescent="0.3">
      <c r="A1" s="24" t="s">
        <v>3</v>
      </c>
      <c r="B1" s="25"/>
      <c r="C1" s="27"/>
      <c r="D1" s="28"/>
      <c r="E1" s="28"/>
      <c r="F1" s="28"/>
      <c r="G1" s="29"/>
    </row>
    <row r="2" spans="1:13" ht="37.15" customHeight="1" thickBot="1" x14ac:dyDescent="0.3">
      <c r="A2" s="24" t="s">
        <v>4</v>
      </c>
      <c r="B2" s="26"/>
      <c r="C2" s="21"/>
      <c r="D2" s="22"/>
      <c r="E2" s="23"/>
    </row>
    <row r="3" spans="1:13" ht="75.75" customHeight="1" thickBot="1" x14ac:dyDescent="0.3"/>
    <row r="4" spans="1:13" ht="75.75" customHeight="1" thickBot="1" x14ac:dyDescent="0.3">
      <c r="A4" s="7" t="s">
        <v>2</v>
      </c>
      <c r="B4" s="7" t="s">
        <v>21</v>
      </c>
      <c r="C4" s="7" t="s">
        <v>5</v>
      </c>
      <c r="D4" s="7" t="s">
        <v>7</v>
      </c>
      <c r="E4" s="7" t="s">
        <v>13</v>
      </c>
      <c r="F4" s="7" t="s">
        <v>20</v>
      </c>
      <c r="G4" s="7" t="s">
        <v>10</v>
      </c>
      <c r="H4" s="7" t="s">
        <v>11</v>
      </c>
      <c r="I4" s="7" t="s">
        <v>15</v>
      </c>
      <c r="J4" s="7" t="s">
        <v>22</v>
      </c>
      <c r="K4" s="7" t="s">
        <v>23</v>
      </c>
      <c r="L4" s="7" t="s">
        <v>18</v>
      </c>
      <c r="M4" s="7" t="s">
        <v>28</v>
      </c>
    </row>
    <row r="5" spans="1:13" ht="30" customHeight="1" x14ac:dyDescent="0.25">
      <c r="A5" s="6">
        <v>1</v>
      </c>
      <c r="B5" s="8" t="s">
        <v>30</v>
      </c>
      <c r="C5" s="10" t="s">
        <v>8</v>
      </c>
      <c r="D5" s="8" t="s">
        <v>6</v>
      </c>
      <c r="E5" s="8" t="s">
        <v>9</v>
      </c>
      <c r="F5" s="8" t="s">
        <v>14</v>
      </c>
      <c r="G5" s="9">
        <v>36892</v>
      </c>
      <c r="H5" s="9" t="s">
        <v>12</v>
      </c>
      <c r="I5" s="8" t="s">
        <v>16</v>
      </c>
      <c r="J5" s="8" t="s">
        <v>17</v>
      </c>
      <c r="K5" s="8"/>
      <c r="L5" s="8" t="s">
        <v>19</v>
      </c>
      <c r="M5" s="18" t="s">
        <v>29</v>
      </c>
    </row>
    <row r="6" spans="1:13" ht="30" customHeight="1" x14ac:dyDescent="0.25">
      <c r="A6" s="4"/>
      <c r="B6" s="4"/>
      <c r="C6" s="4"/>
      <c r="D6" s="4"/>
      <c r="E6" s="4"/>
      <c r="F6" s="5"/>
      <c r="G6" s="4"/>
      <c r="H6" s="4"/>
      <c r="I6" s="4"/>
      <c r="J6" s="4"/>
      <c r="K6" s="4"/>
    </row>
    <row r="7" spans="1:13" ht="30" customHeight="1" x14ac:dyDescent="0.25">
      <c r="A7" s="4"/>
      <c r="B7" s="4"/>
      <c r="C7" s="4"/>
      <c r="D7" s="4"/>
      <c r="E7" s="4"/>
      <c r="F7" s="5"/>
      <c r="G7" s="4"/>
      <c r="H7" s="4"/>
      <c r="I7" s="4"/>
      <c r="J7" s="4"/>
      <c r="K7" s="4"/>
    </row>
    <row r="8" spans="1:13" ht="30" customHeight="1" x14ac:dyDescent="0.25">
      <c r="A8" s="4"/>
      <c r="B8" s="4"/>
      <c r="C8" s="4"/>
      <c r="D8" s="4"/>
      <c r="E8" s="4"/>
      <c r="F8" s="5"/>
      <c r="G8" s="4"/>
      <c r="H8" s="4"/>
      <c r="I8" s="4"/>
      <c r="J8" s="4"/>
      <c r="K8" s="4"/>
    </row>
    <row r="9" spans="1:13" ht="30" customHeight="1" x14ac:dyDescent="0.25">
      <c r="A9" s="4"/>
      <c r="B9" s="4"/>
      <c r="C9" s="4"/>
      <c r="D9" s="4"/>
      <c r="E9" s="4"/>
      <c r="F9" s="5"/>
      <c r="G9" s="4"/>
      <c r="H9" s="4"/>
      <c r="I9" s="4"/>
      <c r="J9" s="4"/>
      <c r="K9" s="4"/>
    </row>
    <row r="10" spans="1:13" ht="30" customHeight="1" x14ac:dyDescent="0.25">
      <c r="A10" s="4"/>
      <c r="B10" s="4"/>
      <c r="C10" s="4"/>
      <c r="D10" s="4"/>
      <c r="E10" s="4"/>
      <c r="F10" s="5"/>
      <c r="G10" s="4"/>
      <c r="H10" s="4"/>
      <c r="I10" s="4"/>
      <c r="J10" s="4"/>
      <c r="K10" s="4"/>
    </row>
    <row r="11" spans="1:13" ht="30" customHeight="1" x14ac:dyDescent="0.25">
      <c r="A11" s="4"/>
      <c r="B11" s="4"/>
      <c r="C11" s="4"/>
      <c r="D11" s="4"/>
      <c r="E11" s="4"/>
      <c r="F11" s="5"/>
      <c r="G11" s="4"/>
      <c r="H11" s="4"/>
      <c r="I11" s="4"/>
      <c r="J11" s="4"/>
      <c r="K11" s="4"/>
    </row>
    <row r="12" spans="1:13" ht="30" customHeight="1" x14ac:dyDescent="0.25">
      <c r="A12" s="4"/>
      <c r="B12" s="4"/>
      <c r="C12" s="4"/>
      <c r="D12" s="4"/>
      <c r="E12" s="4"/>
      <c r="F12" s="5"/>
      <c r="G12" s="4"/>
      <c r="H12" s="4"/>
      <c r="I12" s="4"/>
      <c r="J12" s="4"/>
      <c r="K12" s="4"/>
    </row>
    <row r="13" spans="1:13" ht="30" customHeight="1" x14ac:dyDescent="0.25">
      <c r="A13" s="4"/>
      <c r="B13" s="4"/>
      <c r="C13" s="4"/>
      <c r="D13" s="4"/>
      <c r="E13" s="4"/>
      <c r="F13" s="5"/>
      <c r="G13" s="4"/>
      <c r="H13" s="4"/>
      <c r="I13" s="4"/>
      <c r="J13" s="4"/>
      <c r="K13" s="4"/>
    </row>
    <row r="14" spans="1:13" ht="30" customHeight="1" x14ac:dyDescent="0.25">
      <c r="A14" s="4"/>
      <c r="B14" s="4"/>
      <c r="C14" s="4"/>
      <c r="D14" s="4"/>
      <c r="E14" s="4"/>
      <c r="F14" s="5"/>
      <c r="G14" s="4"/>
      <c r="H14" s="4"/>
      <c r="I14" s="4"/>
      <c r="J14" s="4"/>
      <c r="K14" s="4"/>
    </row>
    <row r="15" spans="1:13" ht="30" customHeight="1" x14ac:dyDescent="0.25">
      <c r="A15" s="4"/>
      <c r="B15" s="4"/>
      <c r="C15" s="4"/>
      <c r="D15" s="4"/>
      <c r="E15" s="4"/>
      <c r="F15" s="5"/>
      <c r="G15" s="4"/>
      <c r="H15" s="4"/>
      <c r="I15" s="4"/>
      <c r="J15" s="4"/>
      <c r="K15" s="4"/>
    </row>
    <row r="16" spans="1:13" ht="30" customHeight="1" x14ac:dyDescent="0.25">
      <c r="A16" s="4"/>
      <c r="B16" s="4"/>
      <c r="C16" s="4"/>
      <c r="D16" s="4"/>
      <c r="E16" s="4"/>
      <c r="F16" s="5"/>
      <c r="G16" s="4"/>
      <c r="H16" s="4"/>
      <c r="I16" s="4"/>
      <c r="J16" s="4"/>
      <c r="K16" s="4"/>
    </row>
    <row r="17" spans="2:11" ht="19.149999999999999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ht="19.149999999999999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9.149999999999999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19.149999999999999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ht="19.149999999999999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ht="19.149999999999999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ht="19.149999999999999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19.149999999999999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ht="19.149999999999999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19.149999999999999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9.149999999999999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ht="19.149999999999999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9.149999999999999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19.149999999999999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ht="19.149999999999999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ht="19.149999999999999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ht="19.149999999999999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9.149999999999999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ht="19.149999999999999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9.149999999999999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9.149999999999999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9.149999999999999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19.149999999999999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19.149999999999999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ht="19.149999999999999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19.149999999999999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19.149999999999999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19.149999999999999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19.149999999999999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19.149999999999999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ht="19.149999999999999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ht="19.149999999999999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ht="19.149999999999999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9.149999999999999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19.149999999999999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t="19.149999999999999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t="19.149999999999999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ht="19.149999999999999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19.149999999999999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9.149999999999999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ht="19.149999999999999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ht="19.149999999999999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ht="19.149999999999999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ht="19.149999999999999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ht="19.149999999999999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ht="19.149999999999999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ht="19.149999999999999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ht="19.149999999999999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ht="19.149999999999999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ht="19.149999999999999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ht="19.149999999999999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ht="19.149999999999999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ht="19.149999999999999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ht="19.149999999999999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ht="19.149999999999999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ht="19.149999999999999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ht="19.149999999999999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ht="19.149999999999999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ht="19.149999999999999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ht="19.149999999999999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ht="19.149999999999999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ht="19.149999999999999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ht="19.149999999999999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ht="19.149999999999999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ht="19.149999999999999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ht="19.149999999999999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ht="19.149999999999999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ht="19.149999999999999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ht="19.149999999999999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ht="19.149999999999999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ht="19.149999999999999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ht="19.149999999999999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ht="19.149999999999999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ht="19.149999999999999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ht="19.149999999999999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ht="19.149999999999999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ht="19.149999999999999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ht="19.149999999999999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ht="19.149999999999999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ht="19.149999999999999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9.149999999999999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9.149999999999999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9.149999999999999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9.149999999999999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9.149999999999999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9.149999999999999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9.149999999999999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9.149999999999999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9.149999999999999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9.149999999999999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ht="19.149999999999999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ht="19.149999999999999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ht="19.149999999999999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ht="19.149999999999999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ht="19.149999999999999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ht="19.149999999999999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9.149999999999999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9.149999999999999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9.149999999999999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ht="19.149999999999999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9.149999999999999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9.149999999999999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9.149999999999999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9.149999999999999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9.149999999999999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9.149999999999999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9.149999999999999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9.149999999999999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9.149999999999999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9.149999999999999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9.149999999999999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ht="19.149999999999999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ht="19.149999999999999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ht="19.149999999999999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ht="19.149999999999999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ht="19.149999999999999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ht="19.149999999999999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ht="19.149999999999999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ht="19.149999999999999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ht="19.149999999999999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ht="19.149999999999999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ht="19.149999999999999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ht="19.149999999999999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ht="19.149999999999999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ht="19.149999999999999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ht="19.149999999999999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19.149999999999999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ht="19.149999999999999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ht="19.149999999999999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ht="19.149999999999999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ht="19.149999999999999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ht="19.149999999999999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ht="19.149999999999999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ht="19.149999999999999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ht="19.149999999999999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9.149999999999999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19.149999999999999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ht="19.149999999999999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ht="19.149999999999999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ht="19.149999999999999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ht="19.149999999999999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ht="19.149999999999999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19.149999999999999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19.149999999999999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</sheetData>
  <mergeCells count="4">
    <mergeCell ref="C2:E2"/>
    <mergeCell ref="A1:B1"/>
    <mergeCell ref="A2:B2"/>
    <mergeCell ref="C1:G1"/>
  </mergeCells>
  <dataValidations count="1">
    <dataValidation type="list" allowBlank="1" showInputMessage="1" showErrorMessage="1" sqref="K6:K16" xr:uid="{7D1B5440-49E6-4FC8-900F-25BE9B9B701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8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5083D5-11FB-4037-BD31-35CCE004EA47}">
          <x14:formula1>
            <xm:f>'IMPORTO DA CORRISPONDERE'!$A$2:$A$4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B594-C87D-4C17-913F-F3723410DD3F}">
  <sheetPr>
    <tabColor rgb="FF00B0F0"/>
  </sheetPr>
  <dimension ref="A1:C5"/>
  <sheetViews>
    <sheetView workbookViewId="0">
      <selection activeCell="C5" sqref="C5"/>
    </sheetView>
  </sheetViews>
  <sheetFormatPr defaultRowHeight="15" x14ac:dyDescent="0.25"/>
  <cols>
    <col min="1" max="2" width="15.42578125" customWidth="1"/>
    <col min="3" max="3" width="21.140625" customWidth="1"/>
  </cols>
  <sheetData>
    <row r="1" spans="1:3" ht="47.25" customHeight="1" thickBot="1" x14ac:dyDescent="0.3">
      <c r="A1" s="17" t="s">
        <v>24</v>
      </c>
      <c r="B1" s="17" t="s">
        <v>25</v>
      </c>
      <c r="C1" s="17" t="s">
        <v>26</v>
      </c>
    </row>
    <row r="2" spans="1:3" ht="29.25" customHeight="1" x14ac:dyDescent="0.25">
      <c r="A2" s="11" t="s">
        <v>30</v>
      </c>
      <c r="B2" s="12">
        <f>COUNTIF('ELENCO ISCRITTI'!$B$5:$B$16, $A2)</f>
        <v>1</v>
      </c>
      <c r="C2" s="13">
        <f>B2*45</f>
        <v>45</v>
      </c>
    </row>
    <row r="3" spans="1:3" ht="29.25" customHeight="1" x14ac:dyDescent="0.25">
      <c r="A3" s="14" t="s">
        <v>0</v>
      </c>
      <c r="B3" s="12">
        <f>COUNTIF('ELENCO ISCRITTI'!$B$5:$B$16, $A3)</f>
        <v>0</v>
      </c>
      <c r="C3" s="15">
        <f>B3*59</f>
        <v>0</v>
      </c>
    </row>
    <row r="4" spans="1:3" ht="29.25" customHeight="1" thickBot="1" x14ac:dyDescent="0.3">
      <c r="A4" s="16" t="s">
        <v>1</v>
      </c>
      <c r="B4" s="12">
        <f>COUNTIF('ELENCO ISCRITTI'!$B$5:$B$16, $A4)</f>
        <v>0</v>
      </c>
      <c r="C4" s="15">
        <f>B4*68</f>
        <v>0</v>
      </c>
    </row>
    <row r="5" spans="1:3" ht="37.5" customHeight="1" thickBot="1" x14ac:dyDescent="0.3">
      <c r="A5" s="19" t="s">
        <v>27</v>
      </c>
      <c r="B5" s="19">
        <f>SUM(B2:B4)</f>
        <v>1</v>
      </c>
      <c r="C5" s="20">
        <f>SUM(C2:C4)</f>
        <v>45</v>
      </c>
    </row>
  </sheetData>
  <sheetProtection algorithmName="SHA-512" hashValue="DmqEY9qDZMPP5yEHD2dc+dJC7yZ8bc9YgA+S1xvYd6bE/yJM1E9xk32FkD/Ffd0oQPPaIsy0cor5D48wtsPqVA==" saltValue="2a/CA6ong7QVKGeANk4Pr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ISCRITTI</vt:lpstr>
      <vt:lpstr>IMPORTO DA CORRISPONDERE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D'Oria</dc:creator>
  <cp:lastModifiedBy>Ammini Strazione</cp:lastModifiedBy>
  <cp:lastPrinted>2021-07-01T14:06:33Z</cp:lastPrinted>
  <dcterms:created xsi:type="dcterms:W3CDTF">2021-07-01T13:30:49Z</dcterms:created>
  <dcterms:modified xsi:type="dcterms:W3CDTF">2023-09-07T13:53:00Z</dcterms:modified>
</cp:coreProperties>
</file>